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ECONOM\Отчетность\Отчёты 2017\МинЭнерго\Информация на сайт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I8" i="1"/>
  <c r="H8" i="1"/>
  <c r="E8" i="1"/>
  <c r="D8" i="1"/>
</calcChain>
</file>

<file path=xl/sharedStrings.xml><?xml version="1.0" encoding="utf-8"?>
<sst xmlns="http://schemas.openxmlformats.org/spreadsheetml/2006/main" count="107" uniqueCount="38">
  <si>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</si>
  <si>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</si>
  <si>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</si>
  <si>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</si>
  <si>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</si>
  <si>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</si>
  <si>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</si>
  <si>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</si>
  <si>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</si>
  <si>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</si>
  <si>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</si>
  <si>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</si>
  <si>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</si>
  <si>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</si>
  <si>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</si>
  <si>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</si>
  <si>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</si>
  <si>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</si>
  <si>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</si>
  <si>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</si>
  <si>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</si>
  <si>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</si>
  <si>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</si>
  <si>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</si>
  <si>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на 30.04.2017 года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</si>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</sst>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12" fillId="0" borderId="5" xfId="0" quotePrefix="1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zoomScale="80" zoomScaleNormal="80" zoomScaleSheetLayoutView="80" workbookViewId="0">
      <selection activeCell="C44" sqref="C44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9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4" ht="17.25" customHeight="1" x14ac:dyDescent="0.3">
      <c r="A4" s="5"/>
      <c r="B4" s="5"/>
      <c r="C4" s="5"/>
      <c r="D4" s="16" t="s">
        <v>24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32" t="s">
        <v>3</v>
      </c>
      <c r="B5" s="34" t="s">
        <v>4</v>
      </c>
      <c r="C5" s="34" t="s">
        <v>5</v>
      </c>
      <c r="D5" s="36" t="s">
        <v>6</v>
      </c>
      <c r="E5" s="37"/>
      <c r="F5" s="37" t="s">
        <v>7</v>
      </c>
      <c r="G5" s="37"/>
      <c r="H5" s="37" t="s">
        <v>8</v>
      </c>
      <c r="I5" s="37"/>
      <c r="J5" s="37" t="s">
        <v>9</v>
      </c>
      <c r="K5" s="37"/>
    </row>
    <row r="6" spans="1:14" s="6" customFormat="1" ht="15" customHeight="1" x14ac:dyDescent="0.25">
      <c r="A6" s="33"/>
      <c r="B6" s="35"/>
      <c r="C6" s="35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23</v>
      </c>
      <c r="B8" s="12"/>
      <c r="C8" s="12" t="s">
        <v>20</v>
      </c>
      <c r="D8" s="13">
        <f>4+1</f>
        <v>5</v>
      </c>
      <c r="E8" s="14">
        <f>39.7+4.5</f>
        <v>44.2</v>
      </c>
      <c r="F8" s="15">
        <f>2+2-1</f>
        <v>3</v>
      </c>
      <c r="G8" s="14">
        <f>7.8+45.7-1.6</f>
        <v>51.9</v>
      </c>
      <c r="H8" s="15">
        <f>5+1</f>
        <v>6</v>
      </c>
      <c r="I8" s="14">
        <f>62.54+8.6</f>
        <v>71.14</v>
      </c>
      <c r="J8" s="15">
        <v>0</v>
      </c>
      <c r="K8" s="15">
        <v>0</v>
      </c>
    </row>
    <row r="9" spans="1:14" s="6" customFormat="1" ht="15.75" x14ac:dyDescent="0.25">
      <c r="A9" s="12" t="s">
        <v>23</v>
      </c>
      <c r="B9" s="12"/>
      <c r="C9" s="12" t="s">
        <v>21</v>
      </c>
      <c r="D9" s="13">
        <v>4</v>
      </c>
      <c r="E9" s="14">
        <v>47.575000000000003</v>
      </c>
      <c r="F9" s="15">
        <v>0</v>
      </c>
      <c r="G9" s="15">
        <v>0</v>
      </c>
      <c r="H9" s="15">
        <v>1</v>
      </c>
      <c r="I9" s="15">
        <v>5.6</v>
      </c>
      <c r="J9" s="15">
        <v>1</v>
      </c>
      <c r="K9" s="15">
        <v>0</v>
      </c>
    </row>
    <row r="10" spans="1:14" ht="18" customHeight="1" x14ac:dyDescent="0.3">
      <c r="A10" s="12" t="s">
        <v>23</v>
      </c>
      <c r="B10" s="12"/>
      <c r="C10" s="12" t="s">
        <v>22</v>
      </c>
      <c r="D10" s="13">
        <v>3</v>
      </c>
      <c r="E10" s="14">
        <v>50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4" ht="35.25" customHeight="1" x14ac:dyDescent="0.3">
      <c r="A11" s="3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3" spans="1:14" ht="94.5" x14ac:dyDescent="0.3">
      <c r="A13" s="17" t="s">
        <v>3</v>
      </c>
      <c r="B13" s="18" t="s">
        <v>4</v>
      </c>
      <c r="C13" s="18" t="s">
        <v>5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8" t="s">
        <v>18</v>
      </c>
      <c r="J13" s="18" t="s">
        <v>19</v>
      </c>
    </row>
    <row r="14" spans="1:14" x14ac:dyDescent="0.3">
      <c r="A14" s="9">
        <v>1</v>
      </c>
      <c r="B14" s="9">
        <v>2</v>
      </c>
      <c r="C14" s="9">
        <v>3</v>
      </c>
      <c r="D14" s="19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</row>
    <row r="15" spans="1:14" x14ac:dyDescent="0.3">
      <c r="A15" s="12" t="s">
        <v>23</v>
      </c>
      <c r="B15" s="30" t="s">
        <v>34</v>
      </c>
      <c r="C15" s="12" t="s">
        <v>20</v>
      </c>
      <c r="D15" s="25">
        <v>1</v>
      </c>
      <c r="E15" s="38" t="s">
        <v>25</v>
      </c>
      <c r="F15" s="39" t="s">
        <v>28</v>
      </c>
      <c r="G15" s="39" t="s">
        <v>29</v>
      </c>
      <c r="H15" s="40">
        <v>23000</v>
      </c>
      <c r="I15" s="40">
        <v>1013477002</v>
      </c>
      <c r="J15" s="41" t="s">
        <v>35</v>
      </c>
    </row>
    <row r="16" spans="1:14" x14ac:dyDescent="0.3">
      <c r="A16" s="12" t="s">
        <v>23</v>
      </c>
      <c r="B16" s="30" t="s">
        <v>34</v>
      </c>
      <c r="C16" s="12" t="s">
        <v>20</v>
      </c>
      <c r="D16" s="25">
        <v>2</v>
      </c>
      <c r="E16" s="38" t="s">
        <v>26</v>
      </c>
      <c r="F16" s="39" t="s">
        <v>28</v>
      </c>
      <c r="G16" s="39" t="s">
        <v>30</v>
      </c>
      <c r="H16" s="40">
        <v>22700</v>
      </c>
      <c r="I16" s="40">
        <v>941738679</v>
      </c>
      <c r="J16" s="41" t="s">
        <v>36</v>
      </c>
    </row>
    <row r="17" spans="1:10" x14ac:dyDescent="0.3">
      <c r="A17" s="12" t="s">
        <v>23</v>
      </c>
      <c r="B17" s="30" t="s">
        <v>33</v>
      </c>
      <c r="C17" s="12" t="s">
        <v>20</v>
      </c>
      <c r="D17" s="25">
        <v>3</v>
      </c>
      <c r="E17" s="38" t="s">
        <v>27</v>
      </c>
      <c r="F17" s="39" t="s">
        <v>31</v>
      </c>
      <c r="G17" s="39" t="s">
        <v>32</v>
      </c>
      <c r="H17" s="40">
        <v>6200</v>
      </c>
      <c r="I17" s="40">
        <v>58528</v>
      </c>
      <c r="J17" s="41" t="s">
        <v>37</v>
      </c>
    </row>
    <row r="18" spans="1:10" hidden="1" x14ac:dyDescent="0.3">
      <c r="A18" s="12" t="s">
        <v>23</v>
      </c>
      <c r="B18" s="30"/>
      <c r="C18" s="12" t="s">
        <v>20</v>
      </c>
      <c r="D18" s="25">
        <v>4</v>
      </c>
      <c r="E18" s="38"/>
      <c r="F18" s="39"/>
      <c r="G18" s="39"/>
      <c r="H18" s="40"/>
      <c r="I18" s="40"/>
      <c r="J18" s="41"/>
    </row>
    <row r="19" spans="1:10" hidden="1" x14ac:dyDescent="0.3">
      <c r="A19" s="12" t="s">
        <v>23</v>
      </c>
      <c r="B19" s="30"/>
      <c r="C19" s="12" t="s">
        <v>20</v>
      </c>
      <c r="D19" s="25">
        <v>5</v>
      </c>
      <c r="E19" s="21"/>
      <c r="F19" s="26"/>
      <c r="G19" s="26"/>
      <c r="H19" s="22"/>
      <c r="I19" s="22"/>
      <c r="J19" s="27"/>
    </row>
    <row r="20" spans="1:10" hidden="1" x14ac:dyDescent="0.3">
      <c r="A20" s="12" t="s">
        <v>23</v>
      </c>
      <c r="B20" s="30"/>
      <c r="C20" s="12" t="s">
        <v>20</v>
      </c>
      <c r="D20" s="25">
        <v>6</v>
      </c>
      <c r="E20" s="21"/>
      <c r="F20" s="26"/>
      <c r="G20" s="26"/>
      <c r="H20" s="22"/>
      <c r="I20" s="22"/>
      <c r="J20" s="27"/>
    </row>
    <row r="21" spans="1:10" hidden="1" x14ac:dyDescent="0.3">
      <c r="A21" s="12" t="s">
        <v>23</v>
      </c>
      <c r="B21" s="30"/>
      <c r="C21" s="12" t="s">
        <v>20</v>
      </c>
      <c r="D21" s="25">
        <v>7</v>
      </c>
      <c r="E21" s="21"/>
      <c r="F21" s="26"/>
      <c r="G21" s="26"/>
      <c r="H21" s="22"/>
      <c r="I21" s="22"/>
      <c r="J21" s="27"/>
    </row>
    <row r="22" spans="1:10" hidden="1" x14ac:dyDescent="0.3">
      <c r="A22" s="12" t="s">
        <v>23</v>
      </c>
      <c r="B22" s="30"/>
      <c r="C22" s="12" t="s">
        <v>20</v>
      </c>
      <c r="D22" s="25">
        <v>8</v>
      </c>
      <c r="E22" s="21"/>
      <c r="F22" s="26"/>
      <c r="G22" s="26"/>
      <c r="H22" s="22"/>
      <c r="I22" s="22"/>
      <c r="J22" s="27"/>
    </row>
    <row r="23" spans="1:10" hidden="1" x14ac:dyDescent="0.3">
      <c r="A23" s="12" t="s">
        <v>23</v>
      </c>
      <c r="B23" s="30"/>
      <c r="C23" s="12" t="s">
        <v>20</v>
      </c>
      <c r="D23" s="25">
        <v>9</v>
      </c>
      <c r="E23" s="21"/>
      <c r="F23" s="26"/>
      <c r="G23" s="26"/>
      <c r="H23" s="22"/>
      <c r="I23" s="22"/>
      <c r="J23" s="27"/>
    </row>
    <row r="24" spans="1:10" hidden="1" x14ac:dyDescent="0.3">
      <c r="A24" s="12" t="s">
        <v>23</v>
      </c>
      <c r="B24" s="30"/>
      <c r="C24" s="12" t="s">
        <v>20</v>
      </c>
      <c r="D24" s="25">
        <v>10</v>
      </c>
      <c r="E24" s="21"/>
      <c r="F24" s="26"/>
      <c r="G24" s="26"/>
      <c r="H24" s="22"/>
      <c r="I24" s="22"/>
      <c r="J24" s="27"/>
    </row>
    <row r="25" spans="1:10" hidden="1" x14ac:dyDescent="0.3">
      <c r="A25" s="12" t="s">
        <v>23</v>
      </c>
      <c r="B25" s="30"/>
      <c r="C25" s="12" t="s">
        <v>20</v>
      </c>
      <c r="D25" s="25">
        <v>11</v>
      </c>
      <c r="E25" s="21"/>
      <c r="F25" s="26"/>
      <c r="G25" s="26"/>
      <c r="H25" s="22"/>
      <c r="I25" s="22"/>
      <c r="J25" s="27"/>
    </row>
    <row r="26" spans="1:10" hidden="1" x14ac:dyDescent="0.3">
      <c r="A26" s="12" t="s">
        <v>23</v>
      </c>
      <c r="B26" s="30"/>
      <c r="C26" s="12" t="s">
        <v>20</v>
      </c>
      <c r="D26" s="25">
        <v>12</v>
      </c>
      <c r="E26" s="21"/>
      <c r="F26" s="26"/>
      <c r="G26" s="26"/>
      <c r="H26" s="22"/>
      <c r="I26" s="22"/>
      <c r="J26" s="27"/>
    </row>
    <row r="27" spans="1:10" hidden="1" x14ac:dyDescent="0.3">
      <c r="A27" s="12" t="s">
        <v>23</v>
      </c>
      <c r="B27" s="30"/>
      <c r="C27" s="12" t="s">
        <v>20</v>
      </c>
      <c r="D27" s="25">
        <v>13</v>
      </c>
      <c r="E27" s="21"/>
      <c r="F27" s="26"/>
      <c r="G27" s="26"/>
      <c r="H27" s="22"/>
      <c r="I27" s="22"/>
      <c r="J27" s="27"/>
    </row>
    <row r="28" spans="1:10" hidden="1" x14ac:dyDescent="0.3">
      <c r="A28" s="12" t="s">
        <v>23</v>
      </c>
      <c r="B28" s="30"/>
      <c r="C28" s="12" t="s">
        <v>20</v>
      </c>
      <c r="D28" s="25">
        <v>14</v>
      </c>
      <c r="E28" s="21"/>
      <c r="F28" s="26"/>
      <c r="G28" s="26"/>
      <c r="H28" s="22"/>
      <c r="I28" s="22"/>
      <c r="J28" s="27"/>
    </row>
    <row r="29" spans="1:10" hidden="1" x14ac:dyDescent="0.3">
      <c r="A29" s="12" t="s">
        <v>23</v>
      </c>
      <c r="B29" s="30"/>
      <c r="C29" s="12" t="s">
        <v>20</v>
      </c>
      <c r="D29" s="25">
        <v>15</v>
      </c>
      <c r="E29" s="21"/>
      <c r="F29" s="26"/>
      <c r="G29" s="26"/>
      <c r="H29" s="22"/>
      <c r="I29" s="22"/>
      <c r="J29" s="27"/>
    </row>
    <row r="30" spans="1:10" hidden="1" x14ac:dyDescent="0.3">
      <c r="A30" s="12" t="s">
        <v>23</v>
      </c>
      <c r="B30" s="30"/>
      <c r="C30" s="12" t="s">
        <v>20</v>
      </c>
      <c r="D30" s="25">
        <v>16</v>
      </c>
      <c r="E30" s="21"/>
      <c r="F30" s="26"/>
      <c r="G30" s="26"/>
      <c r="H30" s="22"/>
      <c r="I30" s="22"/>
      <c r="J30" s="27"/>
    </row>
    <row r="31" spans="1:10" ht="18.75" hidden="1" customHeight="1" x14ac:dyDescent="0.3">
      <c r="A31" s="12" t="s">
        <v>23</v>
      </c>
      <c r="B31" s="30"/>
      <c r="C31" s="12" t="s">
        <v>20</v>
      </c>
      <c r="D31" s="25">
        <v>17</v>
      </c>
      <c r="E31" s="21"/>
      <c r="F31" s="26"/>
      <c r="G31" s="26"/>
      <c r="H31" s="22"/>
      <c r="I31" s="22"/>
      <c r="J31" s="27"/>
    </row>
    <row r="32" spans="1:10" hidden="1" x14ac:dyDescent="0.3">
      <c r="A32" s="12" t="s">
        <v>23</v>
      </c>
      <c r="B32" s="23"/>
      <c r="C32" s="12" t="s">
        <v>20</v>
      </c>
      <c r="D32" s="25">
        <v>18</v>
      </c>
      <c r="E32" s="24"/>
      <c r="F32" s="24"/>
      <c r="G32" s="24"/>
      <c r="H32" s="23"/>
      <c r="I32" s="23"/>
      <c r="J32" s="23"/>
    </row>
    <row r="33" spans="1:10" hidden="1" x14ac:dyDescent="0.3">
      <c r="A33" s="12" t="s">
        <v>23</v>
      </c>
      <c r="B33" s="23"/>
      <c r="C33" s="12" t="s">
        <v>20</v>
      </c>
      <c r="D33" s="25">
        <v>19</v>
      </c>
      <c r="E33" s="24"/>
      <c r="F33" s="28"/>
      <c r="G33" s="28"/>
      <c r="H33" s="23"/>
      <c r="I33" s="23"/>
      <c r="J33" s="29"/>
    </row>
    <row r="34" spans="1:10" hidden="1" x14ac:dyDescent="0.3">
      <c r="A34" s="12" t="s">
        <v>23</v>
      </c>
      <c r="B34" s="23"/>
      <c r="C34" s="12" t="s">
        <v>20</v>
      </c>
      <c r="D34" s="25">
        <v>20</v>
      </c>
      <c r="E34" s="24"/>
      <c r="F34" s="24"/>
      <c r="G34" s="24"/>
      <c r="H34" s="23"/>
      <c r="I34" s="23"/>
      <c r="J34" s="23"/>
    </row>
    <row r="35" spans="1:10" hidden="1" x14ac:dyDescent="0.3">
      <c r="A35" s="12" t="s">
        <v>23</v>
      </c>
      <c r="B35" s="23"/>
      <c r="C35" s="12" t="s">
        <v>20</v>
      </c>
      <c r="D35" s="25">
        <v>21</v>
      </c>
      <c r="E35" s="24"/>
      <c r="F35" s="28"/>
      <c r="G35" s="28"/>
      <c r="H35" s="23"/>
      <c r="I35" s="23"/>
      <c r="J35" s="23"/>
    </row>
    <row r="36" spans="1:10" hidden="1" x14ac:dyDescent="0.3">
      <c r="A36" s="12" t="s">
        <v>23</v>
      </c>
      <c r="B36" s="30"/>
      <c r="C36" s="12" t="s">
        <v>20</v>
      </c>
      <c r="D36" s="25">
        <v>22</v>
      </c>
      <c r="E36" s="21"/>
      <c r="F36" s="26"/>
      <c r="G36" s="26"/>
      <c r="H36" s="22"/>
      <c r="I36" s="22"/>
      <c r="J36" s="27"/>
    </row>
    <row r="37" spans="1:10" hidden="1" x14ac:dyDescent="0.3">
      <c r="A37" s="12" t="s">
        <v>23</v>
      </c>
      <c r="B37" s="23"/>
      <c r="C37" s="12" t="s">
        <v>21</v>
      </c>
      <c r="D37" s="25">
        <v>23</v>
      </c>
      <c r="E37" s="24"/>
      <c r="F37" s="24"/>
      <c r="G37" s="24"/>
      <c r="H37" s="23"/>
      <c r="I37" s="23"/>
      <c r="J37" s="23"/>
    </row>
    <row r="38" spans="1:10" hidden="1" x14ac:dyDescent="0.3">
      <c r="A38" s="12" t="s">
        <v>23</v>
      </c>
      <c r="B38" s="23"/>
      <c r="C38" s="12" t="s">
        <v>21</v>
      </c>
      <c r="D38" s="25">
        <v>24</v>
      </c>
      <c r="E38" s="24"/>
      <c r="F38" s="28"/>
      <c r="G38" s="28"/>
      <c r="H38" s="23"/>
      <c r="I38" s="23"/>
      <c r="J38" s="29"/>
    </row>
    <row r="39" spans="1:10" hidden="1" x14ac:dyDescent="0.3">
      <c r="A39" s="12" t="s">
        <v>23</v>
      </c>
      <c r="B39" s="23"/>
      <c r="C39" s="12" t="s">
        <v>22</v>
      </c>
      <c r="D39" s="25">
        <v>25</v>
      </c>
      <c r="E39" s="24"/>
      <c r="F39" s="24"/>
      <c r="G39" s="24"/>
      <c r="H39" s="23"/>
      <c r="I39" s="23"/>
      <c r="J39" s="23"/>
    </row>
    <row r="40" spans="1:10" hidden="1" x14ac:dyDescent="0.3">
      <c r="A40" s="12" t="s">
        <v>23</v>
      </c>
      <c r="B40" s="23"/>
      <c r="C40" s="12" t="s">
        <v>20</v>
      </c>
      <c r="D40" s="25">
        <v>26</v>
      </c>
      <c r="E40" s="24"/>
      <c r="F40" s="28"/>
      <c r="G40" s="28"/>
      <c r="H40" s="23"/>
      <c r="I40" s="23"/>
      <c r="J40" s="23"/>
    </row>
    <row r="41" spans="1:10" hidden="1" x14ac:dyDescent="0.3">
      <c r="A41" s="12" t="s">
        <v>23</v>
      </c>
      <c r="B41" s="23"/>
      <c r="C41" s="12" t="s">
        <v>20</v>
      </c>
      <c r="D41" s="25">
        <v>27</v>
      </c>
      <c r="E41" s="24"/>
      <c r="F41" s="28"/>
      <c r="G41" s="28"/>
      <c r="H41" s="23"/>
      <c r="I41" s="23"/>
      <c r="J41" s="23"/>
    </row>
    <row r="42" spans="1:10" hidden="1" x14ac:dyDescent="0.3">
      <c r="A42" s="12" t="s">
        <v>23</v>
      </c>
      <c r="B42" s="23"/>
      <c r="C42" s="12" t="s">
        <v>20</v>
      </c>
      <c r="D42" s="25">
        <v>28</v>
      </c>
      <c r="E42" s="24"/>
      <c r="F42" s="28"/>
      <c r="G42" s="28"/>
      <c r="H42" s="23"/>
      <c r="I42" s="23"/>
      <c r="J42" s="23"/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Коновалюк Ольга Владимировна</cp:lastModifiedBy>
  <cp:lastPrinted>2017-05-05T07:43:54Z</cp:lastPrinted>
  <dcterms:created xsi:type="dcterms:W3CDTF">2015-06-25T05:44:10Z</dcterms:created>
  <dcterms:modified xsi:type="dcterms:W3CDTF">2017-05-05T07:46:19Z</dcterms:modified>
</cp:coreProperties>
</file>